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ate1904="1"/>
  <mc:AlternateContent xmlns:mc="http://schemas.openxmlformats.org/markup-compatibility/2006">
    <mc:Choice Requires="x15">
      <x15ac:absPath xmlns:x15ac="http://schemas.microsoft.com/office/spreadsheetml/2010/11/ac" url="https://vssolidaire-my.sharepoint.com/personal/info_valaissolidaire_ch/Documents/9. Bureau - VSS/5. Docs officiels VSS/3. Valais Solidaire/1. INSTANCES/CT/3. Fiches/2. MICROPROJET/Français/"/>
    </mc:Choice>
  </mc:AlternateContent>
  <xr:revisionPtr revIDLastSave="8" documentId="8_{B071B961-B48D-43A4-9FEA-71FB5503940B}" xr6:coauthVersionLast="47" xr6:coauthVersionMax="47" xr10:uidLastSave="{8A5D3043-1BB0-41DE-8F14-0AB568F991C0}"/>
  <bookViews>
    <workbookView xWindow="2730" yWindow="2730" windowWidth="21600" windowHeight="11295" tabRatio="500" xr2:uid="{00000000-000D-0000-FFFF-FFFF00000000}"/>
  </bookViews>
  <sheets>
    <sheet name="Feuil1" sheetId="1" r:id="rId1"/>
  </sheets>
  <definedNames>
    <definedName name="_xlnm.Print_Area" localSheetId="0">Feuil1!$A$1:$K$33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18" i="1"/>
  <c r="G18" i="1"/>
  <c r="G19" i="1" s="1"/>
  <c r="E12" i="1"/>
  <c r="E25" i="1" s="1"/>
  <c r="G12" i="1"/>
  <c r="G25" i="1" s="1"/>
  <c r="G29" i="1"/>
  <c r="H28" i="1"/>
  <c r="H27" i="1"/>
  <c r="H26" i="1"/>
  <c r="H13" i="1"/>
  <c r="H14" i="1"/>
  <c r="H15" i="1"/>
  <c r="H16" i="1"/>
  <c r="F29" i="1"/>
  <c r="D29" i="1"/>
  <c r="F12" i="1"/>
  <c r="F25" i="1" s="1"/>
  <c r="D12" i="1"/>
  <c r="D25" i="1" s="1"/>
  <c r="H8" i="1"/>
  <c r="H9" i="1"/>
  <c r="H10" i="1"/>
  <c r="H11" i="1"/>
  <c r="F22" i="1"/>
  <c r="D22" i="1"/>
  <c r="E30" i="1" l="1"/>
  <c r="E20" i="1"/>
  <c r="G20" i="1"/>
  <c r="G22" i="1" s="1"/>
  <c r="E19" i="1"/>
  <c r="G30" i="1"/>
  <c r="H18" i="1"/>
  <c r="H29" i="1"/>
  <c r="I28" i="1" s="1"/>
  <c r="H25" i="1"/>
  <c r="H12" i="1"/>
  <c r="E21" i="1" l="1"/>
  <c r="E22" i="1" s="1"/>
  <c r="H20" i="1"/>
  <c r="G21" i="1"/>
  <c r="H19" i="1"/>
  <c r="H30" i="1"/>
  <c r="H21" i="1" l="1"/>
  <c r="H22" i="1" s="1"/>
</calcChain>
</file>

<file path=xl/sharedStrings.xml><?xml version="1.0" encoding="utf-8"?>
<sst xmlns="http://schemas.openxmlformats.org/spreadsheetml/2006/main" count="74" uniqueCount="67">
  <si>
    <t>Nom du projet :</t>
    <phoneticPr fontId="1" type="noConversion"/>
  </si>
  <si>
    <t>Apport local</t>
    <phoneticPr fontId="1" type="noConversion"/>
  </si>
  <si>
    <t>Main d'œuvre</t>
    <phoneticPr fontId="1" type="noConversion"/>
  </si>
  <si>
    <t>Matériaux</t>
    <phoneticPr fontId="1" type="noConversion"/>
  </si>
  <si>
    <t>Autre</t>
    <phoneticPr fontId="1" type="noConversion"/>
  </si>
  <si>
    <t>Institutionnel</t>
    <phoneticPr fontId="1" type="noConversion"/>
  </si>
  <si>
    <t>Suisse</t>
    <phoneticPr fontId="1" type="noConversion"/>
  </si>
  <si>
    <t>Budget du projet</t>
    <phoneticPr fontId="1" type="noConversion"/>
  </si>
  <si>
    <t>A remplir svp.</t>
    <phoneticPr fontId="1" type="noConversion"/>
  </si>
  <si>
    <t>Monnaie locale</t>
    <phoneticPr fontId="1" type="noConversion"/>
  </si>
  <si>
    <t>TOTAL CHF</t>
    <phoneticPr fontId="1" type="noConversion"/>
  </si>
  <si>
    <t>CHF</t>
  </si>
  <si>
    <t>Monnaie locale</t>
  </si>
  <si>
    <t>TOTAL projet terrain (sans apport local)</t>
  </si>
  <si>
    <r>
      <t>Année</t>
    </r>
    <r>
      <rPr>
        <b/>
        <sz val="12"/>
        <color indexed="10"/>
        <rFont val="Arial"/>
        <family val="2"/>
      </rPr>
      <t xml:space="preserve"> ….</t>
    </r>
  </si>
  <si>
    <r>
      <t>Année</t>
    </r>
    <r>
      <rPr>
        <b/>
        <sz val="12"/>
        <color indexed="10"/>
        <rFont val="Arial"/>
        <family val="2"/>
      </rPr>
      <t>….</t>
    </r>
  </si>
  <si>
    <t>Etc.</t>
  </si>
  <si>
    <t>TOTAL Projet (fonds suisses)</t>
  </si>
  <si>
    <t>=</t>
  </si>
  <si>
    <r>
      <t>TOTAL PROJET</t>
    </r>
    <r>
      <rPr>
        <sz val="10"/>
        <rFont val="Arial"/>
        <family val="2"/>
      </rPr>
      <t xml:space="preserve"> (participations locales et suisses)</t>
    </r>
  </si>
  <si>
    <r>
      <t xml:space="preserve">TOTAL PROJET  </t>
    </r>
    <r>
      <rPr>
        <sz val="10"/>
        <rFont val="Arial"/>
        <family val="2"/>
      </rPr>
      <t>(participations locales et suisses)</t>
    </r>
  </si>
  <si>
    <t>Plan de Financement du projet :</t>
  </si>
  <si>
    <t>Contribution partenaire local</t>
  </si>
  <si>
    <r>
      <rPr>
        <b/>
        <sz val="12"/>
        <rFont val="Arial"/>
        <family val="2"/>
      </rPr>
      <t>Dépenses envisagées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pour le projet (mentionner les différents postes, rubriques R.1, R.2, etc.)</t>
    </r>
  </si>
  <si>
    <t>Pondération d'attribution des fonds</t>
  </si>
  <si>
    <t>Total projet (CH) : b+c+d</t>
  </si>
  <si>
    <t>≤ 5'000</t>
  </si>
  <si>
    <t>5'001.— à 10'000.—</t>
  </si>
  <si>
    <t>a : Apport local (pas pris en compte dans cette clé de répartition des contributions).</t>
  </si>
  <si>
    <t>b : Fonds propres AM et cofinancements</t>
  </si>
  <si>
    <t xml:space="preserve"> Taux de contribution %</t>
  </si>
  <si>
    <t>TOTAL participation locale (a)</t>
  </si>
  <si>
    <t>1.</t>
  </si>
  <si>
    <t>Participation locale</t>
  </si>
  <si>
    <t>L'idée est de valoriser l'apport local.</t>
  </si>
  <si>
    <t>Souvent difficile à calculer, on demande ici une estimation.</t>
  </si>
  <si>
    <t>3.</t>
  </si>
  <si>
    <t>2.</t>
  </si>
  <si>
    <t>4.</t>
  </si>
  <si>
    <t>Charges suisses induites par Valais Solidaire</t>
  </si>
  <si>
    <t>Afin d'inclure comme charge la facture de CGP, vous pouvez calculer des frais. Il ne doivent toutefois pas dépasser le 6% du total des charges de terrain</t>
  </si>
  <si>
    <t>Fonds communes valaisannes</t>
  </si>
  <si>
    <t>Si vous avez déjà touché un don d'une commune valaisanne pour le projet soumis, vous devez l'annoncer ici.</t>
  </si>
  <si>
    <t>Grille d'attribution des fonds</t>
  </si>
  <si>
    <t>Explications : Ne pas imprimer cette page dans la requête</t>
  </si>
  <si>
    <t xml:space="preserve">Lieu et date : </t>
  </si>
  <si>
    <t>Auteur du document :</t>
  </si>
  <si>
    <t>Période</t>
  </si>
  <si>
    <r>
      <rPr>
        <b/>
        <sz val="12"/>
        <rFont val="Arial"/>
        <family val="2"/>
      </rPr>
      <t>Postes budgétaires</t>
    </r>
  </si>
  <si>
    <t>R2:</t>
  </si>
  <si>
    <r>
      <t>R1:</t>
    </r>
    <r>
      <rPr>
        <sz val="10"/>
        <rFont val="Arial"/>
        <family val="2"/>
      </rPr>
      <t xml:space="preserve"> </t>
    </r>
  </si>
  <si>
    <t xml:space="preserve">R3: </t>
  </si>
  <si>
    <t>R4:</t>
  </si>
  <si>
    <r>
      <t xml:space="preserve">% </t>
    </r>
    <r>
      <rPr>
        <sz val="10"/>
        <rFont val="Arial"/>
        <family val="2"/>
      </rPr>
      <t>contribution maximale Valais Solidaire (d)</t>
    </r>
  </si>
  <si>
    <r>
      <t xml:space="preserve">Imprévus </t>
    </r>
    <r>
      <rPr>
        <sz val="9"/>
        <rFont val="Arial"/>
        <family val="2"/>
      </rPr>
      <t>(max. 5% du TOTAL projet terrain)</t>
    </r>
  </si>
  <si>
    <t xml:space="preserve">3. </t>
  </si>
  <si>
    <t>5.</t>
  </si>
  <si>
    <t xml:space="preserve">Imprévus </t>
  </si>
  <si>
    <t>Un montant de max. 5% du projet terrain peut être porté au budget. La dépense devra être justifiée dans le rapport financier.</t>
  </si>
  <si>
    <r>
      <t>Demande à Valais Solidaire</t>
    </r>
    <r>
      <rPr>
        <sz val="10"/>
        <rFont val="Arial"/>
        <family val="2"/>
      </rPr>
      <t xml:space="preserve"> (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>)</t>
    </r>
  </si>
  <si>
    <t>d : Communes valaisannes</t>
  </si>
  <si>
    <t>e : Valais Solidaire (DDC et/ou Etat du Valais)</t>
  </si>
  <si>
    <t>c : Confédération (DFAE, DDC, DPI, BUCO, autre département)</t>
  </si>
  <si>
    <r>
      <t>Fonds communes VS (</t>
    </r>
    <r>
      <rPr>
        <b/>
        <sz val="10"/>
        <rFont val="Arial"/>
        <family val="2"/>
      </rPr>
      <t>d</t>
    </r>
    <r>
      <rPr>
        <sz val="10"/>
        <rFont val="Arial"/>
        <family val="2"/>
      </rPr>
      <t>)</t>
    </r>
  </si>
  <si>
    <t>Nom de l'organisation:</t>
  </si>
  <si>
    <r>
      <t>Fonds propres de l’OM et cofinancements (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>)</t>
    </r>
  </si>
  <si>
    <r>
      <t xml:space="preserve">Charges suisses VS </t>
    </r>
    <r>
      <rPr>
        <sz val="9"/>
        <rFont val="Arial"/>
        <family val="2"/>
      </rPr>
      <t>(max. 6% du TOTAL projet terrain)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</si>
</sst>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4" x14ac:knownFonts="1">
    <font>
      <sz val="10"/>
      <name val="Verdana"/>
    </font>
    <font>
      <sz val="8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61"/>
      <name val="Arial"/>
      <family val="2"/>
    </font>
    <font>
      <b/>
      <i/>
      <sz val="10"/>
      <color rgb="FF800000"/>
      <name val="Arial"/>
      <family val="2"/>
    </font>
    <font>
      <sz val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8"/>
      </right>
      <top style="double">
        <color indexed="64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medium">
        <color indexed="8"/>
      </bottom>
      <diagonal/>
    </border>
    <border>
      <left/>
      <right/>
      <top style="double">
        <color indexed="64"/>
      </top>
      <bottom style="medium">
        <color indexed="8"/>
      </bottom>
      <diagonal/>
    </border>
    <border>
      <left/>
      <right style="double">
        <color indexed="64"/>
      </right>
      <top style="double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double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6" fillId="2" borderId="6" xfId="0" applyFont="1" applyFill="1" applyBorder="1" applyAlignment="1">
      <alignment horizontal="left" vertical="center" wrapText="1"/>
    </xf>
    <xf numFmtId="0" fontId="4" fillId="0" borderId="7" xfId="0" applyFont="1" applyBorder="1"/>
    <xf numFmtId="0" fontId="2" fillId="3" borderId="2" xfId="0" applyFont="1" applyFill="1" applyBorder="1" applyAlignment="1">
      <alignment vertical="center"/>
    </xf>
    <xf numFmtId="0" fontId="6" fillId="0" borderId="0" xfId="0" applyFont="1"/>
    <xf numFmtId="0" fontId="4" fillId="0" borderId="8" xfId="0" applyFont="1" applyBorder="1" applyAlignment="1">
      <alignment horizontal="left" vertical="center" wrapText="1"/>
    </xf>
    <xf numFmtId="0" fontId="4" fillId="0" borderId="9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5" fillId="0" borderId="0" xfId="0" applyFont="1"/>
    <xf numFmtId="0" fontId="4" fillId="0" borderId="101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/>
    <xf numFmtId="0" fontId="0" fillId="0" borderId="10" xfId="0" applyBorder="1"/>
    <xf numFmtId="49" fontId="10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/>
    <xf numFmtId="0" fontId="9" fillId="0" borderId="15" xfId="0" applyFont="1" applyBorder="1" applyAlignment="1">
      <alignment vertical="center"/>
    </xf>
    <xf numFmtId="43" fontId="9" fillId="0" borderId="15" xfId="0" applyNumberFormat="1" applyFont="1" applyBorder="1" applyAlignment="1">
      <alignment horizontal="right" vertical="center" shrinkToFit="1"/>
    </xf>
    <xf numFmtId="164" fontId="10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43" fontId="9" fillId="3" borderId="1" xfId="0" applyNumberFormat="1" applyFont="1" applyFill="1" applyBorder="1" applyAlignment="1" applyProtection="1">
      <alignment horizontal="right" vertical="center"/>
      <protection locked="0"/>
    </xf>
    <xf numFmtId="0" fontId="9" fillId="4" borderId="18" xfId="0" applyFont="1" applyFill="1" applyBorder="1" applyAlignment="1">
      <alignment vertical="center" wrapText="1"/>
    </xf>
    <xf numFmtId="164" fontId="10" fillId="0" borderId="19" xfId="0" applyNumberFormat="1" applyFont="1" applyBorder="1" applyAlignment="1">
      <alignment vertical="center"/>
    </xf>
    <xf numFmtId="0" fontId="2" fillId="7" borderId="20" xfId="0" applyFont="1" applyFill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6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6" fillId="0" borderId="23" xfId="0" applyFont="1" applyBorder="1" applyAlignment="1">
      <alignment horizontal="left" vertical="center"/>
    </xf>
    <xf numFmtId="4" fontId="9" fillId="2" borderId="27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28" xfId="0" applyNumberFormat="1" applyFont="1" applyFill="1" applyBorder="1" applyAlignment="1" applyProtection="1">
      <alignment horizontal="right" vertical="center" wrapText="1"/>
      <protection locked="0"/>
    </xf>
    <xf numFmtId="4" fontId="9" fillId="8" borderId="29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30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31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32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33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34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9" xfId="0" applyNumberFormat="1" applyFont="1" applyBorder="1" applyAlignment="1" applyProtection="1">
      <alignment horizontal="right" vertical="center" wrapText="1"/>
      <protection locked="0"/>
    </xf>
    <xf numFmtId="4" fontId="9" fillId="0" borderId="39" xfId="0" applyNumberFormat="1" applyFont="1" applyBorder="1" applyAlignment="1" applyProtection="1">
      <alignment horizontal="right" vertical="center" wrapText="1"/>
      <protection locked="0"/>
    </xf>
    <xf numFmtId="4" fontId="9" fillId="0" borderId="27" xfId="0" applyNumberFormat="1" applyFont="1" applyBorder="1" applyAlignment="1" applyProtection="1">
      <alignment horizontal="right" vertical="center" wrapText="1"/>
      <protection locked="0"/>
    </xf>
    <xf numFmtId="4" fontId="9" fillId="0" borderId="28" xfId="0" applyNumberFormat="1" applyFont="1" applyBorder="1" applyAlignment="1" applyProtection="1">
      <alignment horizontal="right"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4" fontId="9" fillId="0" borderId="33" xfId="0" applyNumberFormat="1" applyFont="1" applyBorder="1" applyAlignment="1" applyProtection="1">
      <alignment horizontal="right" vertical="center" wrapText="1"/>
      <protection locked="0"/>
    </xf>
    <xf numFmtId="4" fontId="9" fillId="0" borderId="40" xfId="0" applyNumberFormat="1" applyFont="1" applyBorder="1" applyAlignment="1" applyProtection="1">
      <alignment horizontal="right" vertical="center" wrapText="1"/>
      <protection locked="0"/>
    </xf>
    <xf numFmtId="4" fontId="9" fillId="0" borderId="31" xfId="0" applyNumberFormat="1" applyFont="1" applyBorder="1" applyAlignment="1" applyProtection="1">
      <alignment horizontal="right" vertical="center" wrapText="1"/>
      <protection locked="0"/>
    </xf>
    <xf numFmtId="4" fontId="9" fillId="0" borderId="32" xfId="0" applyNumberFormat="1" applyFont="1" applyBorder="1" applyAlignment="1" applyProtection="1">
      <alignment horizontal="right" vertical="center" wrapText="1"/>
      <protection locked="0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4" fontId="9" fillId="0" borderId="41" xfId="0" applyNumberFormat="1" applyFont="1" applyBorder="1" applyAlignment="1" applyProtection="1">
      <alignment horizontal="right" vertical="center" wrapText="1"/>
      <protection locked="0"/>
    </xf>
    <xf numFmtId="4" fontId="9" fillId="0" borderId="42" xfId="0" applyNumberFormat="1" applyFont="1" applyBorder="1" applyAlignment="1" applyProtection="1">
      <alignment horizontal="right" vertical="center" wrapText="1"/>
      <protection locked="0"/>
    </xf>
    <xf numFmtId="4" fontId="9" fillId="0" borderId="43" xfId="0" applyNumberFormat="1" applyFont="1" applyBorder="1" applyAlignment="1" applyProtection="1">
      <alignment horizontal="right" vertical="center" wrapText="1"/>
      <protection locked="0"/>
    </xf>
    <xf numFmtId="4" fontId="9" fillId="0" borderId="44" xfId="0" applyNumberFormat="1" applyFont="1" applyBorder="1" applyAlignment="1" applyProtection="1">
      <alignment horizontal="right" vertical="center" wrapText="1"/>
      <protection locked="0"/>
    </xf>
    <xf numFmtId="4" fontId="9" fillId="0" borderId="45" xfId="0" applyNumberFormat="1" applyFont="1" applyBorder="1" applyAlignment="1" applyProtection="1">
      <alignment horizontal="right" vertical="center" wrapText="1"/>
      <protection locked="0"/>
    </xf>
    <xf numFmtId="4" fontId="9" fillId="0" borderId="46" xfId="0" applyNumberFormat="1" applyFont="1" applyBorder="1" applyAlignment="1" applyProtection="1">
      <alignment horizontal="right" vertical="center" wrapText="1"/>
      <protection locked="0"/>
    </xf>
    <xf numFmtId="4" fontId="9" fillId="3" borderId="47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48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49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50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51" xfId="0" applyNumberFormat="1" applyFont="1" applyFill="1" applyBorder="1" applyAlignment="1" applyProtection="1">
      <alignment horizontal="right" vertical="center" wrapText="1"/>
      <protection locked="0"/>
    </xf>
    <xf numFmtId="4" fontId="9" fillId="8" borderId="52" xfId="0" applyNumberFormat="1" applyFont="1" applyFill="1" applyBorder="1" applyAlignment="1" applyProtection="1">
      <alignment horizontal="right" vertical="center" wrapText="1"/>
      <protection locked="0"/>
    </xf>
    <xf numFmtId="4" fontId="9" fillId="8" borderId="53" xfId="0" applyNumberFormat="1" applyFont="1" applyFill="1" applyBorder="1" applyAlignment="1" applyProtection="1">
      <alignment horizontal="right" vertical="center" wrapText="1"/>
      <protection locked="0"/>
    </xf>
    <xf numFmtId="4" fontId="9" fillId="8" borderId="54" xfId="0" applyNumberFormat="1" applyFont="1" applyFill="1" applyBorder="1" applyAlignment="1" applyProtection="1">
      <alignment horizontal="right" vertical="center" wrapText="1"/>
      <protection locked="0"/>
    </xf>
    <xf numFmtId="4" fontId="9" fillId="8" borderId="55" xfId="0" applyNumberFormat="1" applyFont="1" applyFill="1" applyBorder="1" applyAlignment="1" applyProtection="1">
      <alignment horizontal="right" vertical="center" wrapText="1"/>
      <protection locked="0"/>
    </xf>
    <xf numFmtId="4" fontId="9" fillId="8" borderId="2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6" xfId="0" applyNumberFormat="1" applyFont="1" applyBorder="1" applyAlignment="1" applyProtection="1">
      <alignment horizontal="right" vertical="center" wrapText="1"/>
      <protection locked="0"/>
    </xf>
    <xf numFmtId="4" fontId="9" fillId="7" borderId="57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8" xfId="0" applyNumberFormat="1" applyFont="1" applyBorder="1" applyAlignment="1" applyProtection="1">
      <alignment horizontal="right" vertical="center" wrapText="1"/>
      <protection locked="0"/>
    </xf>
    <xf numFmtId="4" fontId="9" fillId="0" borderId="103" xfId="0" applyNumberFormat="1" applyFont="1" applyBorder="1" applyAlignment="1" applyProtection="1">
      <alignment horizontal="right" vertical="center" shrinkToFit="1"/>
      <protection locked="0"/>
    </xf>
    <xf numFmtId="4" fontId="9" fillId="7" borderId="104" xfId="0" applyNumberFormat="1" applyFont="1" applyFill="1" applyBorder="1" applyAlignment="1" applyProtection="1">
      <alignment horizontal="right" vertical="center" shrinkToFit="1"/>
      <protection locked="0"/>
    </xf>
    <xf numFmtId="4" fontId="9" fillId="0" borderId="59" xfId="0" applyNumberFormat="1" applyFont="1" applyBorder="1" applyAlignment="1" applyProtection="1">
      <alignment horizontal="right" vertical="center" wrapText="1"/>
      <protection locked="0"/>
    </xf>
    <xf numFmtId="4" fontId="9" fillId="7" borderId="6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61" xfId="0" applyNumberFormat="1" applyFont="1" applyBorder="1" applyAlignment="1" applyProtection="1">
      <alignment horizontal="right" vertical="center" wrapText="1"/>
      <protection locked="0"/>
    </xf>
    <xf numFmtId="4" fontId="9" fillId="7" borderId="62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63" xfId="0" applyNumberFormat="1" applyFont="1" applyFill="1" applyBorder="1" applyAlignment="1" applyProtection="1">
      <alignment horizontal="right" vertical="center" wrapText="1"/>
      <protection locked="0"/>
    </xf>
    <xf numFmtId="4" fontId="10" fillId="7" borderId="64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65" xfId="0" applyNumberFormat="1" applyFont="1" applyFill="1" applyBorder="1" applyAlignment="1" applyProtection="1">
      <alignment horizontal="right" vertical="center" wrapText="1"/>
      <protection locked="0"/>
    </xf>
    <xf numFmtId="4" fontId="10" fillId="7" borderId="20" xfId="0" applyNumberFormat="1" applyFont="1" applyFill="1" applyBorder="1" applyAlignment="1" applyProtection="1">
      <alignment horizontal="right" vertical="center" wrapText="1"/>
      <protection locked="0"/>
    </xf>
    <xf numFmtId="4" fontId="10" fillId="5" borderId="66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67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6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69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7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11" xfId="0" applyNumberFormat="1" applyFont="1" applyBorder="1" applyAlignment="1" applyProtection="1">
      <alignment horizontal="right" vertical="center" wrapText="1"/>
      <protection locked="0"/>
    </xf>
    <xf numFmtId="4" fontId="9" fillId="0" borderId="112" xfId="0" applyNumberFormat="1" applyFont="1" applyBorder="1" applyAlignment="1" applyProtection="1">
      <alignment horizontal="right" vertical="center" wrapText="1"/>
      <protection locked="0"/>
    </xf>
    <xf numFmtId="4" fontId="9" fillId="0" borderId="113" xfId="0" applyNumberFormat="1" applyFont="1" applyBorder="1" applyAlignment="1" applyProtection="1">
      <alignment horizontal="right" vertical="center" wrapText="1"/>
      <protection locked="0"/>
    </xf>
    <xf numFmtId="4" fontId="9" fillId="0" borderId="114" xfId="0" applyNumberFormat="1" applyFont="1" applyBorder="1" applyAlignment="1" applyProtection="1">
      <alignment horizontal="right" vertical="center" wrapText="1"/>
      <protection locked="0"/>
    </xf>
    <xf numFmtId="4" fontId="9" fillId="0" borderId="117" xfId="0" applyNumberFormat="1" applyFont="1" applyBorder="1" applyAlignment="1" applyProtection="1">
      <alignment horizontal="right" vertical="center" wrapText="1"/>
      <protection locked="0"/>
    </xf>
    <xf numFmtId="4" fontId="9" fillId="0" borderId="118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Alignment="1">
      <alignment horizontal="center"/>
    </xf>
    <xf numFmtId="4" fontId="10" fillId="7" borderId="119" xfId="0" applyNumberFormat="1" applyFont="1" applyFill="1" applyBorder="1" applyAlignment="1" applyProtection="1">
      <alignment horizontal="right" vertical="center" wrapText="1"/>
      <protection locked="0"/>
    </xf>
    <xf numFmtId="4" fontId="10" fillId="7" borderId="120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5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6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7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21" xfId="0" applyFont="1" applyBorder="1" applyAlignment="1">
      <alignment horizontal="center" vertical="center" wrapText="1"/>
    </xf>
    <xf numFmtId="0" fontId="4" fillId="0" borderId="122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textRotation="90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6" fillId="0" borderId="105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106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6" fillId="9" borderId="107" xfId="0" applyFont="1" applyFill="1" applyBorder="1" applyAlignment="1">
      <alignment horizontal="center" vertical="center" wrapText="1"/>
    </xf>
    <xf numFmtId="0" fontId="6" fillId="9" borderId="10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0" fillId="8" borderId="74" xfId="0" applyFill="1" applyBorder="1" applyAlignment="1">
      <alignment vertical="center"/>
    </xf>
    <xf numFmtId="0" fontId="2" fillId="4" borderId="75" xfId="0" applyFont="1" applyFill="1" applyBorder="1" applyAlignment="1">
      <alignment vertical="center" wrapText="1"/>
    </xf>
    <xf numFmtId="0" fontId="8" fillId="0" borderId="76" xfId="0" applyFont="1" applyBorder="1"/>
    <xf numFmtId="0" fontId="2" fillId="3" borderId="77" xfId="0" applyFont="1" applyFill="1" applyBorder="1" applyAlignment="1">
      <alignment horizontal="left" vertical="center" wrapText="1"/>
    </xf>
    <xf numFmtId="0" fontId="0" fillId="0" borderId="78" xfId="0" applyBorder="1" applyAlignment="1">
      <alignment vertical="center" wrapText="1"/>
    </xf>
    <xf numFmtId="0" fontId="10" fillId="0" borderId="109" xfId="0" applyFont="1" applyBorder="1" applyAlignment="1">
      <alignment horizontal="left" vertical="center" wrapText="1"/>
    </xf>
    <xf numFmtId="0" fontId="13" fillId="0" borderId="110" xfId="0" applyFont="1" applyBorder="1" applyAlignment="1">
      <alignment vertical="center" wrapText="1"/>
    </xf>
    <xf numFmtId="0" fontId="6" fillId="0" borderId="79" xfId="0" applyFont="1" applyBorder="1" applyAlignment="1">
      <alignment horizontal="left" vertical="center" wrapText="1"/>
    </xf>
    <xf numFmtId="0" fontId="6" fillId="0" borderId="80" xfId="0" applyFont="1" applyBorder="1" applyAlignment="1">
      <alignment horizontal="left" vertical="center" wrapText="1"/>
    </xf>
    <xf numFmtId="0" fontId="2" fillId="7" borderId="75" xfId="0" applyFont="1" applyFill="1" applyBorder="1" applyAlignment="1">
      <alignment horizontal="left" vertical="center"/>
    </xf>
    <xf numFmtId="0" fontId="8" fillId="7" borderId="76" xfId="0" applyFont="1" applyFill="1" applyBorder="1" applyAlignment="1">
      <alignment vertical="center"/>
    </xf>
    <xf numFmtId="0" fontId="6" fillId="0" borderId="81" xfId="0" applyFont="1" applyBorder="1" applyAlignment="1">
      <alignment horizontal="center" vertical="center" textRotation="90"/>
    </xf>
    <xf numFmtId="0" fontId="6" fillId="0" borderId="82" xfId="0" applyFont="1" applyBorder="1" applyAlignment="1">
      <alignment horizontal="center" vertical="center" textRotation="90"/>
    </xf>
    <xf numFmtId="0" fontId="6" fillId="0" borderId="83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74" xfId="0" applyBorder="1"/>
    <xf numFmtId="0" fontId="0" fillId="0" borderId="2" xfId="0" applyBorder="1"/>
    <xf numFmtId="0" fontId="5" fillId="6" borderId="7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85" xfId="0" applyBorder="1" applyAlignment="1">
      <alignment vertical="center"/>
    </xf>
    <xf numFmtId="0" fontId="10" fillId="0" borderId="115" xfId="0" applyFont="1" applyBorder="1" applyAlignment="1">
      <alignment horizontal="left" vertical="center" wrapText="1"/>
    </xf>
    <xf numFmtId="0" fontId="13" fillId="0" borderId="116" xfId="0" applyFont="1" applyBorder="1" applyAlignment="1">
      <alignment vertical="center" wrapText="1"/>
    </xf>
    <xf numFmtId="0" fontId="4" fillId="0" borderId="86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0" fontId="4" fillId="0" borderId="90" xfId="0" applyFont="1" applyBorder="1" applyAlignment="1">
      <alignment vertical="center"/>
    </xf>
    <xf numFmtId="0" fontId="4" fillId="0" borderId="91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0" fillId="0" borderId="93" xfId="0" applyBorder="1" applyAlignment="1">
      <alignment vertical="center"/>
    </xf>
    <xf numFmtId="0" fontId="7" fillId="3" borderId="0" xfId="0" applyFont="1" applyFill="1" applyAlignment="1">
      <alignment vertical="center"/>
    </xf>
    <xf numFmtId="0" fontId="11" fillId="0" borderId="9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left" vertical="center" wrapText="1"/>
    </xf>
    <xf numFmtId="0" fontId="0" fillId="0" borderId="9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view="pageLayout" topLeftCell="A8" zoomScale="80" zoomScaleNormal="80" zoomScalePageLayoutView="80" workbookViewId="0">
      <selection activeCell="B19" sqref="B19:C19"/>
    </sheetView>
  </sheetViews>
  <sheetFormatPr baseColWidth="10" defaultRowHeight="12.75" x14ac:dyDescent="0.2"/>
  <cols>
    <col min="1" max="1" width="2.375" style="27" customWidth="1"/>
    <col min="2" max="2" width="3.125" customWidth="1"/>
    <col min="3" max="3" width="40.625" customWidth="1"/>
    <col min="4" max="4" width="12.625" customWidth="1"/>
    <col min="5" max="5" width="10.625" customWidth="1"/>
    <col min="6" max="6" width="12.625" customWidth="1"/>
    <col min="7" max="8" width="10.625" customWidth="1"/>
    <col min="9" max="9" width="9" customWidth="1"/>
  </cols>
  <sheetData>
    <row r="1" spans="1:12" s="3" customFormat="1" ht="18" customHeight="1" x14ac:dyDescent="0.2">
      <c r="A1" s="26"/>
      <c r="B1" s="167" t="s">
        <v>8</v>
      </c>
      <c r="C1" s="155"/>
      <c r="D1" s="165" t="s">
        <v>64</v>
      </c>
      <c r="E1" s="166"/>
      <c r="F1" s="159"/>
      <c r="G1" s="160"/>
      <c r="H1" s="160"/>
      <c r="I1" s="161"/>
    </row>
    <row r="2" spans="1:12" s="3" customFormat="1" ht="18" customHeight="1" thickBot="1" x14ac:dyDescent="0.25">
      <c r="A2" s="26"/>
      <c r="B2" s="155"/>
      <c r="C2" s="155"/>
      <c r="D2" s="48" t="s">
        <v>0</v>
      </c>
      <c r="E2" s="49"/>
      <c r="F2" s="162"/>
      <c r="G2" s="163"/>
      <c r="H2" s="163"/>
      <c r="I2" s="164"/>
      <c r="J2" s="4"/>
      <c r="K2" s="4"/>
      <c r="L2" s="4"/>
    </row>
    <row r="3" spans="1:12" s="5" customFormat="1" ht="7.15" customHeight="1" thickBot="1" x14ac:dyDescent="0.25">
      <c r="A3" s="27"/>
      <c r="B3" s="155"/>
      <c r="C3" s="155"/>
      <c r="D3" s="3"/>
      <c r="E3" s="3"/>
      <c r="F3" s="3"/>
      <c r="G3" s="3"/>
      <c r="H3" s="3"/>
      <c r="I3" s="14"/>
    </row>
    <row r="4" spans="1:12" s="1" customFormat="1" ht="18" customHeight="1" thickBot="1" x14ac:dyDescent="0.25">
      <c r="A4" s="26"/>
      <c r="B4" s="176" t="s">
        <v>47</v>
      </c>
      <c r="C4" s="177"/>
      <c r="D4" s="175" t="s">
        <v>14</v>
      </c>
      <c r="E4" s="174"/>
      <c r="F4" s="173" t="s">
        <v>15</v>
      </c>
      <c r="G4" s="174"/>
      <c r="H4" s="171" t="s">
        <v>10</v>
      </c>
      <c r="I4" s="148" t="s">
        <v>30</v>
      </c>
    </row>
    <row r="5" spans="1:12" ht="18" customHeight="1" thickBot="1" x14ac:dyDescent="0.25">
      <c r="B5" s="151" t="s">
        <v>48</v>
      </c>
      <c r="C5" s="152"/>
      <c r="D5" s="168" t="s">
        <v>7</v>
      </c>
      <c r="E5" s="169"/>
      <c r="F5" s="169"/>
      <c r="G5" s="170"/>
      <c r="H5" s="172"/>
      <c r="I5" s="149"/>
    </row>
    <row r="6" spans="1:12" s="1" customFormat="1" ht="18" customHeight="1" thickBot="1" x14ac:dyDescent="0.25">
      <c r="A6" s="26"/>
      <c r="B6" s="153"/>
      <c r="C6" s="152"/>
      <c r="D6" s="6" t="s">
        <v>12</v>
      </c>
      <c r="E6" s="7" t="s">
        <v>11</v>
      </c>
      <c r="F6" s="8" t="s">
        <v>9</v>
      </c>
      <c r="G6" s="9" t="s">
        <v>11</v>
      </c>
      <c r="H6" s="172"/>
      <c r="I6" s="150"/>
    </row>
    <row r="7" spans="1:12" ht="18" customHeight="1" thickBot="1" x14ac:dyDescent="0.25">
      <c r="B7" s="154" t="s">
        <v>23</v>
      </c>
      <c r="C7" s="155"/>
      <c r="D7" s="155"/>
      <c r="E7" s="155"/>
      <c r="F7" s="155"/>
      <c r="G7" s="155"/>
      <c r="H7" s="156"/>
      <c r="I7" s="30"/>
    </row>
    <row r="8" spans="1:12" s="1" customFormat="1" ht="15" customHeight="1" x14ac:dyDescent="0.2">
      <c r="A8" s="26"/>
      <c r="B8" s="145" t="s">
        <v>1</v>
      </c>
      <c r="C8" s="11" t="s">
        <v>5</v>
      </c>
      <c r="D8" s="55"/>
      <c r="E8" s="56"/>
      <c r="F8" s="57"/>
      <c r="G8" s="56"/>
      <c r="H8" s="58">
        <f t="shared" ref="H8:H16" si="0">E8+G8</f>
        <v>0</v>
      </c>
      <c r="I8" s="35"/>
    </row>
    <row r="9" spans="1:12" s="1" customFormat="1" ht="15" customHeight="1" x14ac:dyDescent="0.2">
      <c r="A9" s="26"/>
      <c r="B9" s="146"/>
      <c r="C9" s="12" t="s">
        <v>2</v>
      </c>
      <c r="D9" s="59"/>
      <c r="E9" s="60"/>
      <c r="F9" s="61"/>
      <c r="G9" s="60"/>
      <c r="H9" s="62">
        <f t="shared" si="0"/>
        <v>0</v>
      </c>
      <c r="I9" s="35"/>
    </row>
    <row r="10" spans="1:12" s="1" customFormat="1" ht="15" customHeight="1" x14ac:dyDescent="0.2">
      <c r="A10" s="26"/>
      <c r="B10" s="146"/>
      <c r="C10" s="12" t="s">
        <v>3</v>
      </c>
      <c r="D10" s="59"/>
      <c r="E10" s="60"/>
      <c r="F10" s="61"/>
      <c r="G10" s="60"/>
      <c r="H10" s="62">
        <f t="shared" si="0"/>
        <v>0</v>
      </c>
      <c r="I10" s="35"/>
    </row>
    <row r="11" spans="1:12" s="1" customFormat="1" ht="15" customHeight="1" x14ac:dyDescent="0.2">
      <c r="A11" s="26"/>
      <c r="B11" s="146"/>
      <c r="C11" s="12" t="s">
        <v>4</v>
      </c>
      <c r="D11" s="59"/>
      <c r="E11" s="60"/>
      <c r="F11" s="61"/>
      <c r="G11" s="60"/>
      <c r="H11" s="62">
        <f t="shared" si="0"/>
        <v>0</v>
      </c>
      <c r="I11" s="35"/>
    </row>
    <row r="12" spans="1:12" s="1" customFormat="1" ht="18" customHeight="1" thickBot="1" x14ac:dyDescent="0.25">
      <c r="A12" s="26" t="s">
        <v>32</v>
      </c>
      <c r="B12" s="147"/>
      <c r="C12" s="13" t="s">
        <v>31</v>
      </c>
      <c r="D12" s="116">
        <f>SUM(D8:D11)</f>
        <v>0</v>
      </c>
      <c r="E12" s="117">
        <f>SUM(E8:E11)</f>
        <v>0</v>
      </c>
      <c r="F12" s="118">
        <f>SUM(F8:F11)</f>
        <v>0</v>
      </c>
      <c r="G12" s="117">
        <f>SUM(G8:G11)</f>
        <v>0</v>
      </c>
      <c r="H12" s="119">
        <f t="shared" si="0"/>
        <v>0</v>
      </c>
      <c r="I12" s="35"/>
    </row>
    <row r="13" spans="1:12" s="2" customFormat="1" ht="15" customHeight="1" x14ac:dyDescent="0.2">
      <c r="A13" s="28"/>
      <c r="B13" s="52" t="s">
        <v>50</v>
      </c>
      <c r="C13" s="53"/>
      <c r="D13" s="63"/>
      <c r="E13" s="64"/>
      <c r="F13" s="65"/>
      <c r="G13" s="66"/>
      <c r="H13" s="67">
        <f t="shared" si="0"/>
        <v>0</v>
      </c>
      <c r="I13" s="36"/>
    </row>
    <row r="14" spans="1:12" s="1" customFormat="1" ht="15" customHeight="1" x14ac:dyDescent="0.2">
      <c r="A14" s="26"/>
      <c r="B14" s="50" t="s">
        <v>49</v>
      </c>
      <c r="C14" s="51"/>
      <c r="D14" s="68"/>
      <c r="E14" s="69"/>
      <c r="F14" s="70"/>
      <c r="G14" s="71"/>
      <c r="H14" s="72">
        <f t="shared" si="0"/>
        <v>0</v>
      </c>
      <c r="I14" s="35"/>
    </row>
    <row r="15" spans="1:12" s="1" customFormat="1" ht="15" customHeight="1" x14ac:dyDescent="0.2">
      <c r="A15" s="26"/>
      <c r="B15" s="50" t="s">
        <v>51</v>
      </c>
      <c r="C15" s="51"/>
      <c r="D15" s="68"/>
      <c r="E15" s="69"/>
      <c r="F15" s="70"/>
      <c r="G15" s="71"/>
      <c r="H15" s="72">
        <f t="shared" si="0"/>
        <v>0</v>
      </c>
      <c r="I15" s="35"/>
    </row>
    <row r="16" spans="1:12" s="1" customFormat="1" ht="15" customHeight="1" x14ac:dyDescent="0.2">
      <c r="A16" s="26"/>
      <c r="B16" s="50" t="s">
        <v>52</v>
      </c>
      <c r="C16" s="51"/>
      <c r="D16" s="68"/>
      <c r="E16" s="69"/>
      <c r="F16" s="70"/>
      <c r="G16" s="71"/>
      <c r="H16" s="72">
        <f t="shared" si="0"/>
        <v>0</v>
      </c>
      <c r="I16" s="35"/>
    </row>
    <row r="17" spans="1:10" s="1" customFormat="1" ht="15" customHeight="1" x14ac:dyDescent="0.2">
      <c r="A17" s="26"/>
      <c r="B17" s="54" t="s">
        <v>16</v>
      </c>
      <c r="C17" s="51"/>
      <c r="D17" s="68"/>
      <c r="E17" s="69"/>
      <c r="F17" s="70"/>
      <c r="G17" s="71"/>
      <c r="H17" s="72"/>
      <c r="I17" s="35"/>
    </row>
    <row r="18" spans="1:10" s="1" customFormat="1" ht="16.899999999999999" customHeight="1" x14ac:dyDescent="0.2">
      <c r="A18" s="26"/>
      <c r="B18" s="141" t="s">
        <v>13</v>
      </c>
      <c r="C18" s="142"/>
      <c r="D18" s="73" t="s">
        <v>18</v>
      </c>
      <c r="E18" s="74">
        <f>SUM(E13:E17)</f>
        <v>0</v>
      </c>
      <c r="F18" s="75" t="s">
        <v>18</v>
      </c>
      <c r="G18" s="74">
        <f>SUM(G13:G17)</f>
        <v>0</v>
      </c>
      <c r="H18" s="76">
        <f>SUM(H13:H17)</f>
        <v>0</v>
      </c>
      <c r="I18" s="35"/>
    </row>
    <row r="19" spans="1:10" s="1" customFormat="1" ht="25.15" customHeight="1" x14ac:dyDescent="0.2">
      <c r="A19" s="26" t="s">
        <v>37</v>
      </c>
      <c r="B19" s="139" t="s">
        <v>66</v>
      </c>
      <c r="C19" s="140"/>
      <c r="D19" s="107"/>
      <c r="E19" s="108">
        <f>E18*6/100</f>
        <v>0</v>
      </c>
      <c r="F19" s="109"/>
      <c r="G19" s="108">
        <f>G18*6/100</f>
        <v>0</v>
      </c>
      <c r="H19" s="110">
        <f>E19+G19</f>
        <v>0</v>
      </c>
      <c r="I19" s="35"/>
    </row>
    <row r="20" spans="1:10" s="1" customFormat="1" ht="21" customHeight="1" thickBot="1" x14ac:dyDescent="0.25">
      <c r="A20" s="26" t="s">
        <v>55</v>
      </c>
      <c r="B20" s="157" t="s">
        <v>54</v>
      </c>
      <c r="C20" s="158"/>
      <c r="D20" s="111"/>
      <c r="E20" s="108">
        <f>E18*5/100</f>
        <v>0</v>
      </c>
      <c r="F20" s="112"/>
      <c r="G20" s="108">
        <f>G18*5/100</f>
        <v>0</v>
      </c>
      <c r="H20" s="110">
        <f>E20+G20</f>
        <v>0</v>
      </c>
      <c r="I20" s="35"/>
    </row>
    <row r="21" spans="1:10" s="1" customFormat="1" ht="18" customHeight="1" thickTop="1" thickBot="1" x14ac:dyDescent="0.25">
      <c r="A21" s="26"/>
      <c r="B21" s="143" t="s">
        <v>17</v>
      </c>
      <c r="C21" s="144"/>
      <c r="D21" s="77"/>
      <c r="E21" s="114">
        <f>SUM(E18:E20)</f>
        <v>0</v>
      </c>
      <c r="F21" s="78"/>
      <c r="G21" s="114">
        <f>SUM(G18:G20)</f>
        <v>0</v>
      </c>
      <c r="H21" s="115">
        <f>SUM(H18:H20)</f>
        <v>0</v>
      </c>
      <c r="I21" s="35"/>
    </row>
    <row r="22" spans="1:10" s="1" customFormat="1" ht="19.149999999999999" customHeight="1" thickBot="1" x14ac:dyDescent="0.25">
      <c r="A22" s="26"/>
      <c r="B22" s="131" t="s">
        <v>19</v>
      </c>
      <c r="C22" s="132"/>
      <c r="D22" s="79">
        <f>SUM(D13:D20)</f>
        <v>0</v>
      </c>
      <c r="E22" s="80">
        <f>E25+E21</f>
        <v>0</v>
      </c>
      <c r="F22" s="81">
        <f>SUM(F13:F20)</f>
        <v>0</v>
      </c>
      <c r="G22" s="82">
        <f>SUM(G13:G20)</f>
        <v>0</v>
      </c>
      <c r="H22" s="83">
        <f>H12+H21</f>
        <v>0</v>
      </c>
      <c r="I22" s="37"/>
    </row>
    <row r="23" spans="1:10" s="1" customFormat="1" ht="9" customHeight="1" thickBot="1" x14ac:dyDescent="0.25">
      <c r="A23" s="26"/>
      <c r="B23" s="15"/>
      <c r="C23" s="10"/>
      <c r="D23" s="44"/>
      <c r="E23" s="44"/>
      <c r="F23" s="44"/>
      <c r="G23" s="44"/>
      <c r="H23" s="44"/>
      <c r="I23" s="38"/>
    </row>
    <row r="24" spans="1:10" ht="18" customHeight="1" thickBot="1" x14ac:dyDescent="0.25">
      <c r="B24" s="135" t="s">
        <v>21</v>
      </c>
      <c r="C24" s="136"/>
      <c r="D24" s="45"/>
      <c r="E24" s="45"/>
      <c r="F24" s="45"/>
      <c r="G24" s="45"/>
      <c r="H24" s="45"/>
      <c r="I24" s="39"/>
    </row>
    <row r="25" spans="1:10" s="1" customFormat="1" ht="16.899999999999999" customHeight="1" thickBot="1" x14ac:dyDescent="0.25">
      <c r="A25" s="26"/>
      <c r="B25" s="133" t="s">
        <v>22</v>
      </c>
      <c r="C25" s="134"/>
      <c r="D25" s="84">
        <f>D12</f>
        <v>0</v>
      </c>
      <c r="E25" s="85">
        <f>E12</f>
        <v>0</v>
      </c>
      <c r="F25" s="86">
        <f>F12</f>
        <v>0</v>
      </c>
      <c r="G25" s="87">
        <f>G12</f>
        <v>0</v>
      </c>
      <c r="H25" s="88">
        <f>E25+G25</f>
        <v>0</v>
      </c>
      <c r="I25" s="40"/>
    </row>
    <row r="26" spans="1:10" s="1" customFormat="1" ht="15" customHeight="1" x14ac:dyDescent="0.2">
      <c r="A26" s="26"/>
      <c r="B26" s="122" t="s">
        <v>6</v>
      </c>
      <c r="C26" s="17" t="s">
        <v>65</v>
      </c>
      <c r="D26" s="89"/>
      <c r="E26" s="90"/>
      <c r="F26" s="91"/>
      <c r="G26" s="90"/>
      <c r="H26" s="91">
        <f>E26+G26</f>
        <v>0</v>
      </c>
      <c r="I26" s="40"/>
    </row>
    <row r="27" spans="1:10" s="1" customFormat="1" ht="15" customHeight="1" x14ac:dyDescent="0.2">
      <c r="A27" s="26" t="s">
        <v>38</v>
      </c>
      <c r="B27" s="123"/>
      <c r="C27" s="18" t="s">
        <v>63</v>
      </c>
      <c r="D27" s="92"/>
      <c r="E27" s="93"/>
      <c r="F27" s="92"/>
      <c r="G27" s="93"/>
      <c r="H27" s="92">
        <f>E27+G27</f>
        <v>0</v>
      </c>
      <c r="I27" s="41"/>
    </row>
    <row r="28" spans="1:10" s="1" customFormat="1" ht="15" customHeight="1" thickBot="1" x14ac:dyDescent="0.25">
      <c r="A28" s="26" t="s">
        <v>56</v>
      </c>
      <c r="B28" s="123"/>
      <c r="C28" s="19" t="s">
        <v>59</v>
      </c>
      <c r="D28" s="94"/>
      <c r="E28" s="95"/>
      <c r="F28" s="96"/>
      <c r="G28" s="97"/>
      <c r="H28" s="96">
        <f>E28+G28</f>
        <v>0</v>
      </c>
      <c r="I28" s="46" t="e">
        <f>H28/H29</f>
        <v>#DIV/0!</v>
      </c>
    </row>
    <row r="29" spans="1:10" s="1" customFormat="1" ht="18" customHeight="1" thickTop="1" thickBot="1" x14ac:dyDescent="0.25">
      <c r="A29" s="26"/>
      <c r="B29" s="124"/>
      <c r="C29" s="47" t="s">
        <v>17</v>
      </c>
      <c r="D29" s="98">
        <f>SUM(D26:D28)</f>
        <v>0</v>
      </c>
      <c r="E29" s="99">
        <f>SUM(E26:E28)</f>
        <v>0</v>
      </c>
      <c r="F29" s="100">
        <f>SUM(F26:F28)</f>
        <v>0</v>
      </c>
      <c r="G29" s="101">
        <f>SUM(G26:G28)</f>
        <v>0</v>
      </c>
      <c r="H29" s="102">
        <f>E29+G29</f>
        <v>0</v>
      </c>
      <c r="I29" s="42"/>
    </row>
    <row r="30" spans="1:10" s="1" customFormat="1" ht="18" customHeight="1" thickBot="1" x14ac:dyDescent="0.25">
      <c r="A30" s="26"/>
      <c r="B30" s="137" t="s">
        <v>20</v>
      </c>
      <c r="C30" s="138"/>
      <c r="D30" s="103"/>
      <c r="E30" s="104">
        <f>E25+E29</f>
        <v>0</v>
      </c>
      <c r="F30" s="105"/>
      <c r="G30" s="104">
        <f>G25+G29</f>
        <v>0</v>
      </c>
      <c r="H30" s="106">
        <f>H25+H29</f>
        <v>0</v>
      </c>
      <c r="I30" s="43"/>
      <c r="J30"/>
    </row>
    <row r="31" spans="1:10" ht="15" customHeight="1" x14ac:dyDescent="0.2"/>
    <row r="32" spans="1:10" s="32" customFormat="1" ht="15" customHeight="1" x14ac:dyDescent="0.2">
      <c r="A32" s="31"/>
      <c r="C32" s="33" t="s">
        <v>45</v>
      </c>
      <c r="F32" s="34" t="s">
        <v>46</v>
      </c>
    </row>
    <row r="33" spans="1:6" s="32" customFormat="1" ht="15" customHeight="1" x14ac:dyDescent="0.2">
      <c r="A33" s="31"/>
      <c r="C33" s="33"/>
      <c r="F33" s="34"/>
    </row>
    <row r="34" spans="1:6" s="5" customFormat="1" ht="16.899999999999999" customHeight="1" x14ac:dyDescent="0.25">
      <c r="A34" s="23" t="s">
        <v>44</v>
      </c>
    </row>
    <row r="35" spans="1:6" s="5" customFormat="1" x14ac:dyDescent="0.2">
      <c r="A35" s="27"/>
    </row>
    <row r="36" spans="1:6" s="5" customFormat="1" x14ac:dyDescent="0.2">
      <c r="A36" s="113" t="s">
        <v>32</v>
      </c>
      <c r="B36" s="16" t="s">
        <v>33</v>
      </c>
    </row>
    <row r="37" spans="1:6" s="22" customFormat="1" ht="12" x14ac:dyDescent="0.2">
      <c r="A37" s="29"/>
      <c r="B37" s="22" t="s">
        <v>35</v>
      </c>
    </row>
    <row r="38" spans="1:6" s="22" customFormat="1" ht="12" x14ac:dyDescent="0.2">
      <c r="A38" s="29"/>
      <c r="B38" s="22" t="s">
        <v>34</v>
      </c>
    </row>
    <row r="39" spans="1:6" s="5" customFormat="1" x14ac:dyDescent="0.2">
      <c r="A39" s="27"/>
    </row>
    <row r="40" spans="1:6" s="5" customFormat="1" x14ac:dyDescent="0.2">
      <c r="A40" s="113" t="s">
        <v>37</v>
      </c>
      <c r="B40" s="16" t="s">
        <v>39</v>
      </c>
    </row>
    <row r="41" spans="1:6" s="5" customFormat="1" x14ac:dyDescent="0.2">
      <c r="A41" s="27"/>
      <c r="B41" s="22" t="s">
        <v>40</v>
      </c>
    </row>
    <row r="42" spans="1:6" s="5" customFormat="1" x14ac:dyDescent="0.2">
      <c r="A42" s="27"/>
      <c r="B42" s="22"/>
    </row>
    <row r="43" spans="1:6" s="5" customFormat="1" x14ac:dyDescent="0.2">
      <c r="A43" s="113" t="s">
        <v>36</v>
      </c>
      <c r="B43" s="16" t="s">
        <v>57</v>
      </c>
    </row>
    <row r="44" spans="1:6" s="5" customFormat="1" x14ac:dyDescent="0.2">
      <c r="A44" s="27"/>
      <c r="B44" s="22" t="s">
        <v>58</v>
      </c>
    </row>
    <row r="45" spans="1:6" s="5" customFormat="1" x14ac:dyDescent="0.2">
      <c r="A45" s="27"/>
      <c r="B45" s="22"/>
    </row>
    <row r="46" spans="1:6" s="5" customFormat="1" x14ac:dyDescent="0.2">
      <c r="A46" s="27" t="s">
        <v>38</v>
      </c>
      <c r="B46" s="16" t="s">
        <v>41</v>
      </c>
    </row>
    <row r="47" spans="1:6" s="5" customFormat="1" x14ac:dyDescent="0.2">
      <c r="A47" s="27"/>
      <c r="B47" s="22" t="s">
        <v>42</v>
      </c>
    </row>
    <row r="48" spans="1:6" s="5" customFormat="1" x14ac:dyDescent="0.2">
      <c r="A48" s="27"/>
    </row>
    <row r="49" spans="1:4" x14ac:dyDescent="0.2">
      <c r="A49" s="27" t="s">
        <v>56</v>
      </c>
      <c r="B49" s="16" t="s">
        <v>43</v>
      </c>
      <c r="C49" s="5"/>
    </row>
    <row r="50" spans="1:4" x14ac:dyDescent="0.2">
      <c r="B50" s="5"/>
      <c r="C50" s="5"/>
    </row>
    <row r="51" spans="1:4" x14ac:dyDescent="0.2">
      <c r="C51" s="129" t="s">
        <v>24</v>
      </c>
      <c r="D51" s="130"/>
    </row>
    <row r="52" spans="1:4" x14ac:dyDescent="0.2">
      <c r="C52" s="127" t="s">
        <v>25</v>
      </c>
      <c r="D52" s="125" t="s">
        <v>53</v>
      </c>
    </row>
    <row r="53" spans="1:4" ht="22.9" customHeight="1" x14ac:dyDescent="0.2">
      <c r="C53" s="128"/>
      <c r="D53" s="126"/>
    </row>
    <row r="54" spans="1:4" x14ac:dyDescent="0.2">
      <c r="C54" s="24" t="s">
        <v>26</v>
      </c>
      <c r="D54" s="25">
        <v>70</v>
      </c>
    </row>
    <row r="55" spans="1:4" x14ac:dyDescent="0.2">
      <c r="C55" s="120" t="s">
        <v>27</v>
      </c>
      <c r="D55" s="121">
        <v>70</v>
      </c>
    </row>
    <row r="56" spans="1:4" x14ac:dyDescent="0.2">
      <c r="C56" s="1"/>
      <c r="D56" s="1"/>
    </row>
    <row r="57" spans="1:4" x14ac:dyDescent="0.2">
      <c r="C57" s="22" t="s">
        <v>28</v>
      </c>
      <c r="D57" s="21"/>
    </row>
    <row r="58" spans="1:4" x14ac:dyDescent="0.2">
      <c r="C58" s="21" t="s">
        <v>29</v>
      </c>
      <c r="D58" s="20"/>
    </row>
    <row r="59" spans="1:4" x14ac:dyDescent="0.2">
      <c r="C59" s="21" t="s">
        <v>62</v>
      </c>
      <c r="D59" s="20"/>
    </row>
    <row r="60" spans="1:4" x14ac:dyDescent="0.2">
      <c r="C60" s="21" t="s">
        <v>60</v>
      </c>
      <c r="D60" s="20"/>
    </row>
    <row r="61" spans="1:4" x14ac:dyDescent="0.2">
      <c r="C61" s="21" t="s">
        <v>61</v>
      </c>
      <c r="D61" s="20"/>
    </row>
  </sheetData>
  <mergeCells count="25">
    <mergeCell ref="F1:I1"/>
    <mergeCell ref="F2:I2"/>
    <mergeCell ref="D1:E1"/>
    <mergeCell ref="B1:C3"/>
    <mergeCell ref="D5:G5"/>
    <mergeCell ref="H4:H6"/>
    <mergeCell ref="F4:G4"/>
    <mergeCell ref="D4:E4"/>
    <mergeCell ref="B4:C4"/>
    <mergeCell ref="B19:C19"/>
    <mergeCell ref="B18:C18"/>
    <mergeCell ref="B21:C21"/>
    <mergeCell ref="B8:B12"/>
    <mergeCell ref="I4:I6"/>
    <mergeCell ref="B5:C6"/>
    <mergeCell ref="B7:H7"/>
    <mergeCell ref="B20:C20"/>
    <mergeCell ref="B26:B29"/>
    <mergeCell ref="D52:D53"/>
    <mergeCell ref="C52:C53"/>
    <mergeCell ref="C51:D51"/>
    <mergeCell ref="B22:C22"/>
    <mergeCell ref="B25:C25"/>
    <mergeCell ref="B24:C24"/>
    <mergeCell ref="B30:C30"/>
  </mergeCells>
  <phoneticPr fontId="1" type="noConversion"/>
  <pageMargins left="0.78740157480314965" right="0.55118110236220474" top="0.65333333333333332" bottom="0.47244094488188981" header="0.23622047244094491" footer="0.23622047244094491"/>
  <pageSetup paperSize="10" scale="69" orientation="portrait" horizontalDpi="4294967292" verticalDpi="4294967292" copies="6" r:id="rId1"/>
  <headerFooter alignWithMargins="0">
    <oddFooter>&amp;L&amp;"Times New Roman,Italique"&amp;9&amp;K000000Valais Solidaire / Février  2021&amp;C&amp;"Times New Roman,Normal"&amp;9&amp;K000000&amp;P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Palabre77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Administration - Valais Solidaire</cp:lastModifiedBy>
  <cp:lastPrinted>2024-03-14T14:27:16Z</cp:lastPrinted>
  <dcterms:created xsi:type="dcterms:W3CDTF">2013-01-02T11:12:07Z</dcterms:created>
  <dcterms:modified xsi:type="dcterms:W3CDTF">2024-12-05T14:24:41Z</dcterms:modified>
</cp:coreProperties>
</file>